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595" windowHeight="9210"/>
  </bookViews>
  <sheets>
    <sheet name="Feuil1" sheetId="1" r:id="rId1"/>
    <sheet name="Feuil2" sheetId="2" r:id="rId2"/>
    <sheet name="Feuil3" sheetId="3" r:id="rId3"/>
  </sheets>
  <definedNames>
    <definedName name="_xlnm.Print_Area" localSheetId="0">Feuil1!$B$1:$I$69</definedName>
  </definedNames>
  <calcPr calcId="124519"/>
</workbook>
</file>

<file path=xl/calcChain.xml><?xml version="1.0" encoding="utf-8"?>
<calcChain xmlns="http://schemas.openxmlformats.org/spreadsheetml/2006/main">
  <c r="I23" i="1"/>
  <c r="I30"/>
  <c r="I24"/>
  <c r="I31"/>
  <c r="I26"/>
  <c r="I32"/>
  <c r="I25"/>
  <c r="I51"/>
  <c r="I34"/>
  <c r="I44"/>
  <c r="I33"/>
  <c r="I35"/>
  <c r="I38"/>
  <c r="I37"/>
  <c r="I36"/>
  <c r="I45"/>
  <c r="I46"/>
  <c r="I47"/>
  <c r="I39"/>
  <c r="I40"/>
  <c r="I42"/>
  <c r="I41"/>
  <c r="I55"/>
  <c r="I57" l="1"/>
</calcChain>
</file>

<file path=xl/sharedStrings.xml><?xml version="1.0" encoding="utf-8"?>
<sst xmlns="http://schemas.openxmlformats.org/spreadsheetml/2006/main" count="109" uniqueCount="70">
  <si>
    <t>Angebot der Woche/ Offre de la semaine</t>
  </si>
  <si>
    <t>GEMÜSE UND KONSERVEN - LEGUMES ET CONSERVES</t>
  </si>
  <si>
    <t>Prix unitaire T.T.C.</t>
  </si>
  <si>
    <t>Einzelpreis mit MWST</t>
  </si>
  <si>
    <t>Gesamtpreis mit MWST</t>
  </si>
  <si>
    <t>Bei Bestellung bitte ausfüllen / A remplir lors d'une commande</t>
  </si>
  <si>
    <t>Name und Adresse des Kunden/ Nom et adresse du client</t>
  </si>
  <si>
    <t>Bestelldatum/ Date de la commande:</t>
  </si>
  <si>
    <t>E-mail/Fax:</t>
  </si>
  <si>
    <t>Lieferdatum/ Date de livraison:</t>
  </si>
  <si>
    <t>Erhalten am / Reçu le:</t>
  </si>
  <si>
    <t>20, route d'Ettelbruck</t>
  </si>
  <si>
    <t>L-9230 Diekirch</t>
  </si>
  <si>
    <t>PFLANZEN-PLANTS / BLUMEN-FLEURS</t>
  </si>
  <si>
    <t>Telefon/Téléphone:</t>
  </si>
  <si>
    <t>Artikel / Article</t>
  </si>
  <si>
    <t>MWST / TVA</t>
  </si>
  <si>
    <t>Anzahl/Quantité</t>
  </si>
  <si>
    <t>Einheit/Unité</t>
  </si>
  <si>
    <t>Prix total T.T.C.</t>
  </si>
  <si>
    <t>Zu Zahlender Betrag / Total à payer:</t>
  </si>
  <si>
    <t>BA</t>
  </si>
  <si>
    <t>Ausnahme: Tomaten, Paprika, Zucchini, Gurken, Kürbis sind einzeln verpackt</t>
  </si>
  <si>
    <t>Stk</t>
  </si>
  <si>
    <r>
      <t>Herkunft/ Provenance</t>
    </r>
    <r>
      <rPr>
        <sz val="12"/>
        <rFont val="Arial"/>
        <family val="2"/>
      </rPr>
      <t xml:space="preserve"> *</t>
    </r>
  </si>
  <si>
    <t>Projet "am gaertchen"</t>
  </si>
  <si>
    <t>Bei einer Bestellung, bitte die Kolonne "Anzahl/Quantitié" und die persönlichen Daten ausfüllen. Anschliessend per E-mail zurücksenden.</t>
  </si>
  <si>
    <t>Gemüse / Légumes</t>
  </si>
  <si>
    <t>Farbe</t>
  </si>
  <si>
    <t>FORUM POUR L'EMPLOI a.s.b.l.</t>
  </si>
  <si>
    <t>Rote Rüben Glas / Betteraves en bocaux</t>
  </si>
  <si>
    <t>E-mail: nmigy@fpe.lu</t>
  </si>
  <si>
    <r>
      <t>*</t>
    </r>
    <r>
      <rPr>
        <sz val="12"/>
        <rFont val="Arial"/>
        <family val="2"/>
      </rPr>
      <t xml:space="preserve"> AL= Allerborn   BA= Bastendorf  JU= Junglinster   RE=Reisdorf</t>
    </r>
  </si>
  <si>
    <t>Tél. 80 48 85 - 49</t>
  </si>
  <si>
    <t>Jungplanzen sind zu 10 Stück verpackt / Bitte Einzelzahl angeben</t>
  </si>
  <si>
    <t>Küchenfertiges Gemüse / Légumes préparés</t>
  </si>
  <si>
    <t>Kg</t>
  </si>
  <si>
    <t>JU</t>
  </si>
  <si>
    <t>Kartoffeln / Pommes de terre</t>
  </si>
  <si>
    <t>kg</t>
  </si>
  <si>
    <t>Schalotte / Echalot</t>
  </si>
  <si>
    <t xml:space="preserve">Speisekürbis / Potimarron </t>
  </si>
  <si>
    <t>Schwarzwurzel / Salsifis noir</t>
  </si>
  <si>
    <t>Rote Rüben / Betteraves rouges</t>
  </si>
  <si>
    <t>Möhren / Carottes</t>
  </si>
  <si>
    <t>Knoblauch / Ail</t>
  </si>
  <si>
    <t>Muscade de Provence</t>
  </si>
  <si>
    <r>
      <t xml:space="preserve">Laura (festkochend-mehlig)- </t>
    </r>
    <r>
      <rPr>
        <b/>
        <i/>
        <sz val="10"/>
        <rFont val="Arial"/>
        <family val="2"/>
      </rPr>
      <t>Rote Schale</t>
    </r>
  </si>
  <si>
    <t>Zwiebeln rot / Oignon rouge</t>
  </si>
  <si>
    <t>Lauch / Poireau</t>
  </si>
  <si>
    <t>Zwiebeln gelb / Oignon jaune</t>
  </si>
  <si>
    <t>Obst / Fruits</t>
  </si>
  <si>
    <t>Sauerkraut 900gr / Choucroute 900gr</t>
  </si>
  <si>
    <t>Eimer</t>
  </si>
  <si>
    <t>Knollensellerie / Céleri-rave</t>
  </si>
  <si>
    <t>EU-Kontrollnummer: LU-05-P-76</t>
  </si>
  <si>
    <t>LU-BIO-05-Öko-Kontrollstelle</t>
  </si>
  <si>
    <t>Nicola (festkochend)</t>
  </si>
  <si>
    <t>Sauerkraut 500 gr Vakuum / Choucroute 500 gr sous vide</t>
  </si>
  <si>
    <t>Appelchips 100gr / Chips de Pommes 100 gr</t>
  </si>
  <si>
    <t>AL</t>
  </si>
  <si>
    <t>Produkt der Woche / Produits de la semaine</t>
  </si>
  <si>
    <t>Kürbis Apfelmarmelade / Confiture de Potimarron / Pommes 220 gr</t>
  </si>
  <si>
    <t>Endivie glatt / Scarole</t>
  </si>
  <si>
    <t>Feldsalat / Mâche</t>
  </si>
  <si>
    <t>Erdbeermarmelade / Confiture de fraise 220 gr</t>
  </si>
  <si>
    <t>Chicorée / Chicon</t>
  </si>
  <si>
    <t>Kürbismarmelade / Confiture de Potimarron 220gr</t>
  </si>
  <si>
    <t>vom/du 30.11.09 bis/au 04.12.09</t>
  </si>
  <si>
    <t>Quittemarmelade / Confiture de coing 220 gr</t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</si>
</sst>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0.0"/>
  </numFmts>
  <fonts count="18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</font>
    <font>
      <sz val="11"/>
      <name val="Arial"/>
    </font>
    <font>
      <sz val="12"/>
      <name val="Arial"/>
    </font>
    <font>
      <sz val="11"/>
      <color indexed="10"/>
      <name val="Arial"/>
    </font>
    <font>
      <i/>
      <sz val="12"/>
      <name val="Arial"/>
      <family val="2"/>
    </font>
    <font>
      <b/>
      <sz val="14"/>
      <name val="Arial"/>
      <family val="2"/>
    </font>
    <font>
      <sz val="24"/>
      <name val="Arial"/>
      <family val="2"/>
    </font>
    <font>
      <sz val="24"/>
      <name val="Arial"/>
    </font>
    <font>
      <i/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4" fillId="0" borderId="1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protection locked="0"/>
    </xf>
    <xf numFmtId="0" fontId="0" fillId="0" borderId="0" xfId="0" applyFill="1" applyBorder="1" applyAlignment="1" applyProtection="1"/>
    <xf numFmtId="0" fontId="0" fillId="0" borderId="0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/>
    </xf>
    <xf numFmtId="164" fontId="2" fillId="0" borderId="4" xfId="0" applyNumberFormat="1" applyFont="1" applyBorder="1" applyAlignment="1" applyProtection="1">
      <alignment horizontal="right"/>
    </xf>
    <xf numFmtId="0" fontId="2" fillId="0" borderId="5" xfId="0" applyFont="1" applyBorder="1" applyAlignment="1" applyProtection="1">
      <alignment horizontal="left"/>
    </xf>
    <xf numFmtId="0" fontId="1" fillId="0" borderId="6" xfId="0" applyFont="1" applyBorder="1" applyAlignment="1" applyProtection="1">
      <alignment horizontal="left"/>
    </xf>
    <xf numFmtId="164" fontId="10" fillId="0" borderId="7" xfId="0" applyNumberFormat="1" applyFont="1" applyBorder="1" applyProtection="1"/>
    <xf numFmtId="0" fontId="5" fillId="0" borderId="0" xfId="0" applyFont="1" applyAlignment="1" applyProtection="1">
      <alignment horizontal="center"/>
    </xf>
    <xf numFmtId="0" fontId="2" fillId="2" borderId="5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horizontal="center"/>
    </xf>
    <xf numFmtId="164" fontId="2" fillId="2" borderId="4" xfId="0" applyNumberFormat="1" applyFont="1" applyFill="1" applyBorder="1" applyAlignment="1" applyProtection="1">
      <alignment horizontal="right"/>
    </xf>
    <xf numFmtId="164" fontId="2" fillId="2" borderId="3" xfId="0" applyNumberFormat="1" applyFont="1" applyFill="1" applyBorder="1" applyProtection="1"/>
    <xf numFmtId="0" fontId="13" fillId="2" borderId="6" xfId="0" applyFont="1" applyFill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center"/>
    </xf>
    <xf numFmtId="164" fontId="2" fillId="0" borderId="10" xfId="0" applyNumberFormat="1" applyFont="1" applyBorder="1" applyAlignment="1" applyProtection="1">
      <alignment horizontal="right"/>
    </xf>
    <xf numFmtId="0" fontId="13" fillId="0" borderId="8" xfId="0" applyFont="1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left"/>
    </xf>
    <xf numFmtId="0" fontId="12" fillId="0" borderId="12" xfId="0" applyFont="1" applyBorder="1" applyAlignment="1" applyProtection="1">
      <alignment horizontal="left"/>
    </xf>
    <xf numFmtId="0" fontId="2" fillId="0" borderId="13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left"/>
    </xf>
    <xf numFmtId="0" fontId="16" fillId="0" borderId="5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center"/>
    </xf>
    <xf numFmtId="164" fontId="4" fillId="0" borderId="4" xfId="0" applyNumberFormat="1" applyFont="1" applyBorder="1" applyAlignment="1" applyProtection="1">
      <alignment horizontal="right"/>
    </xf>
    <xf numFmtId="164" fontId="4" fillId="0" borderId="3" xfId="0" applyNumberFormat="1" applyFont="1" applyBorder="1" applyProtection="1"/>
    <xf numFmtId="164" fontId="4" fillId="0" borderId="14" xfId="0" applyNumberFormat="1" applyFont="1" applyBorder="1" applyProtection="1"/>
    <xf numFmtId="0" fontId="4" fillId="0" borderId="8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0" fontId="16" fillId="0" borderId="4" xfId="0" applyFont="1" applyBorder="1" applyAlignment="1" applyProtection="1">
      <alignment horizontal="left" wrapText="1"/>
    </xf>
    <xf numFmtId="0" fontId="13" fillId="2" borderId="8" xfId="0" applyFont="1" applyFill="1" applyBorder="1" applyAlignment="1" applyProtection="1">
      <alignment horizontal="left"/>
    </xf>
    <xf numFmtId="0" fontId="13" fillId="2" borderId="9" xfId="0" applyFont="1" applyFill="1" applyBorder="1" applyAlignment="1" applyProtection="1">
      <alignment horizontal="left"/>
    </xf>
    <xf numFmtId="0" fontId="13" fillId="2" borderId="10" xfId="0" applyFont="1" applyFill="1" applyBorder="1" applyAlignment="1" applyProtection="1">
      <alignment horizontal="center"/>
    </xf>
    <xf numFmtId="164" fontId="13" fillId="2" borderId="10" xfId="0" applyNumberFormat="1" applyFont="1" applyFill="1" applyBorder="1" applyAlignment="1" applyProtection="1">
      <alignment horizontal="right"/>
    </xf>
    <xf numFmtId="164" fontId="4" fillId="2" borderId="14" xfId="0" applyNumberFormat="1" applyFont="1" applyFill="1" applyBorder="1" applyProtection="1"/>
    <xf numFmtId="164" fontId="4" fillId="0" borderId="10" xfId="0" applyNumberFormat="1" applyFont="1" applyBorder="1" applyAlignment="1" applyProtection="1">
      <alignment horizontal="right"/>
    </xf>
    <xf numFmtId="0" fontId="16" fillId="0" borderId="4" xfId="0" applyFont="1" applyBorder="1" applyAlignment="1" applyProtection="1"/>
    <xf numFmtId="0" fontId="4" fillId="0" borderId="8" xfId="0" applyFont="1" applyFill="1" applyBorder="1" applyAlignment="1" applyProtection="1">
      <alignment horizontal="left"/>
    </xf>
    <xf numFmtId="0" fontId="4" fillId="0" borderId="10" xfId="0" applyFont="1" applyFill="1" applyBorder="1" applyAlignment="1" applyProtection="1">
      <alignment horizontal="center"/>
    </xf>
    <xf numFmtId="164" fontId="4" fillId="0" borderId="10" xfId="0" applyNumberFormat="1" applyFont="1" applyFill="1" applyBorder="1" applyAlignment="1" applyProtection="1">
      <alignment horizontal="right"/>
    </xf>
    <xf numFmtId="0" fontId="13" fillId="0" borderId="9" xfId="0" applyFont="1" applyFill="1" applyBorder="1" applyAlignment="1" applyProtection="1">
      <alignment horizontal="left"/>
    </xf>
    <xf numFmtId="0" fontId="13" fillId="0" borderId="10" xfId="0" applyFont="1" applyFill="1" applyBorder="1" applyAlignment="1" applyProtection="1">
      <alignment horizontal="center"/>
    </xf>
    <xf numFmtId="164" fontId="13" fillId="0" borderId="10" xfId="0" applyNumberFormat="1" applyFont="1" applyFill="1" applyBorder="1" applyAlignment="1" applyProtection="1">
      <alignment horizontal="right"/>
    </xf>
    <xf numFmtId="0" fontId="4" fillId="0" borderId="15" xfId="0" applyFont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left"/>
    </xf>
    <xf numFmtId="0" fontId="13" fillId="0" borderId="6" xfId="0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right"/>
    </xf>
    <xf numFmtId="0" fontId="9" fillId="0" borderId="8" xfId="0" applyFont="1" applyBorder="1"/>
    <xf numFmtId="0" fontId="9" fillId="0" borderId="10" xfId="0" applyFont="1" applyBorder="1"/>
    <xf numFmtId="0" fontId="9" fillId="0" borderId="16" xfId="0" applyFont="1" applyBorder="1"/>
    <xf numFmtId="0" fontId="9" fillId="2" borderId="17" xfId="0" applyFont="1" applyFill="1" applyBorder="1"/>
    <xf numFmtId="0" fontId="9" fillId="2" borderId="3" xfId="0" applyFont="1" applyFill="1" applyBorder="1"/>
    <xf numFmtId="0" fontId="13" fillId="2" borderId="18" xfId="0" applyFont="1" applyFill="1" applyBorder="1"/>
    <xf numFmtId="0" fontId="9" fillId="0" borderId="10" xfId="0" applyFont="1" applyBorder="1" applyAlignment="1">
      <alignment horizontal="center"/>
    </xf>
    <xf numFmtId="164" fontId="9" fillId="0" borderId="10" xfId="0" applyNumberFormat="1" applyFont="1" applyBorder="1"/>
    <xf numFmtId="0" fontId="5" fillId="0" borderId="8" xfId="0" applyFont="1" applyBorder="1"/>
    <xf numFmtId="165" fontId="13" fillId="0" borderId="10" xfId="0" applyNumberFormat="1" applyFont="1" applyBorder="1" applyAlignment="1" applyProtection="1">
      <alignment horizontal="right"/>
      <protection locked="0"/>
    </xf>
    <xf numFmtId="165" fontId="13" fillId="0" borderId="4" xfId="0" applyNumberFormat="1" applyFont="1" applyFill="1" applyBorder="1" applyAlignment="1" applyProtection="1">
      <protection locked="0"/>
    </xf>
    <xf numFmtId="165" fontId="13" fillId="2" borderId="4" xfId="0" applyNumberFormat="1" applyFont="1" applyFill="1" applyBorder="1" applyAlignment="1" applyProtection="1">
      <protection locked="0"/>
    </xf>
    <xf numFmtId="165" fontId="13" fillId="0" borderId="10" xfId="0" applyNumberFormat="1" applyFont="1" applyFill="1" applyBorder="1" applyAlignment="1" applyProtection="1">
      <protection locked="0"/>
    </xf>
    <xf numFmtId="165" fontId="13" fillId="0" borderId="4" xfId="0" applyNumberFormat="1" applyFont="1" applyBorder="1" applyAlignment="1" applyProtection="1">
      <protection locked="0"/>
    </xf>
    <xf numFmtId="165" fontId="13" fillId="0" borderId="10" xfId="0" applyNumberFormat="1" applyFont="1" applyBorder="1" applyAlignment="1" applyProtection="1">
      <protection locked="0"/>
    </xf>
    <xf numFmtId="165" fontId="13" fillId="2" borderId="10" xfId="0" applyNumberFormat="1" applyFont="1" applyFill="1" applyBorder="1" applyAlignment="1" applyProtection="1">
      <protection locked="0"/>
    </xf>
    <xf numFmtId="0" fontId="5" fillId="0" borderId="10" xfId="0" applyFont="1" applyBorder="1" applyAlignment="1">
      <alignment horizontal="center"/>
    </xf>
    <xf numFmtId="0" fontId="13" fillId="0" borderId="10" xfId="0" applyFont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0" fillId="0" borderId="0" xfId="0" applyFill="1" applyBorder="1" applyAlignment="1">
      <alignment horizontal="center"/>
    </xf>
    <xf numFmtId="0" fontId="0" fillId="0" borderId="0" xfId="0" applyAlignment="1"/>
    <xf numFmtId="0" fontId="7" fillId="2" borderId="2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0" fillId="2" borderId="19" xfId="0" applyFill="1" applyBorder="1" applyAlignment="1"/>
    <xf numFmtId="0" fontId="0" fillId="2" borderId="20" xfId="0" applyFill="1" applyBorder="1" applyAlignment="1"/>
    <xf numFmtId="0" fontId="7" fillId="0" borderId="2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textRotation="90"/>
    </xf>
    <xf numFmtId="0" fontId="4" fillId="0" borderId="15" xfId="0" applyFont="1" applyBorder="1" applyAlignment="1" applyProtection="1">
      <alignment textRotation="90"/>
    </xf>
    <xf numFmtId="0" fontId="0" fillId="2" borderId="21" xfId="0" applyFill="1" applyBorder="1" applyAlignment="1" applyProtection="1">
      <alignment vertical="center"/>
    </xf>
    <xf numFmtId="0" fontId="0" fillId="2" borderId="22" xfId="0" applyFill="1" applyBorder="1" applyAlignment="1" applyProtection="1">
      <alignment vertical="center"/>
    </xf>
    <xf numFmtId="0" fontId="0" fillId="2" borderId="23" xfId="0" applyFill="1" applyBorder="1" applyAlignment="1" applyProtection="1">
      <alignment vertical="center"/>
    </xf>
    <xf numFmtId="0" fontId="0" fillId="2" borderId="24" xfId="0" applyFill="1" applyBorder="1" applyAlignment="1" applyProtection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" fillId="0" borderId="1" xfId="0" applyFont="1" applyBorder="1" applyAlignment="1" applyProtection="1">
      <alignment horizontal="center" vertical="center" textRotation="90"/>
    </xf>
    <xf numFmtId="0" fontId="4" fillId="0" borderId="15" xfId="0" applyFont="1" applyBorder="1" applyAlignment="1">
      <alignment textRotation="90"/>
    </xf>
    <xf numFmtId="0" fontId="1" fillId="0" borderId="2" xfId="0" applyFont="1" applyBorder="1" applyAlignment="1" applyProtection="1">
      <alignment horizontal="right"/>
    </xf>
    <xf numFmtId="0" fontId="2" fillId="0" borderId="19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3" fillId="0" borderId="7" xfId="0" applyFont="1" applyBorder="1" applyAlignment="1" applyProtection="1">
      <alignment horizontal="center" vertical="justify" textRotation="90"/>
    </xf>
    <xf numFmtId="0" fontId="4" fillId="0" borderId="7" xfId="0" applyFont="1" applyBorder="1" applyAlignment="1" applyProtection="1"/>
    <xf numFmtId="0" fontId="1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5" fillId="0" borderId="0" xfId="0" applyFont="1" applyAlignment="1"/>
    <xf numFmtId="0" fontId="0" fillId="2" borderId="22" xfId="0" applyFill="1" applyBorder="1" applyAlignment="1" applyProtection="1"/>
    <xf numFmtId="0" fontId="0" fillId="2" borderId="28" xfId="0" applyFill="1" applyBorder="1" applyAlignment="1" applyProtection="1">
      <alignment vertical="center"/>
    </xf>
    <xf numFmtId="0" fontId="11" fillId="0" borderId="0" xfId="0" applyFont="1" applyAlignment="1">
      <alignment horizontal="left"/>
    </xf>
    <xf numFmtId="0" fontId="5" fillId="0" borderId="0" xfId="0" applyFont="1" applyAlignment="1" applyProtection="1">
      <alignment horizontal="center"/>
    </xf>
    <xf numFmtId="0" fontId="6" fillId="4" borderId="2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5" fillId="4" borderId="19" xfId="0" applyFont="1" applyFill="1" applyBorder="1" applyAlignment="1" applyProtection="1"/>
    <xf numFmtId="0" fontId="0" fillId="4" borderId="19" xfId="0" applyFill="1" applyBorder="1" applyAlignment="1" applyProtection="1"/>
    <xf numFmtId="0" fontId="0" fillId="4" borderId="20" xfId="0" applyFill="1" applyBorder="1" applyAlignment="1" applyProtection="1"/>
    <xf numFmtId="0" fontId="1" fillId="0" borderId="7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/>
    <xf numFmtId="0" fontId="0" fillId="3" borderId="19" xfId="0" applyFill="1" applyBorder="1" applyAlignment="1" applyProtection="1">
      <protection locked="0"/>
    </xf>
    <xf numFmtId="0" fontId="0" fillId="0" borderId="19" xfId="0" applyBorder="1" applyAlignment="1"/>
    <xf numFmtId="0" fontId="0" fillId="0" borderId="20" xfId="0" applyBorder="1" applyAlignment="1"/>
    <xf numFmtId="0" fontId="14" fillId="3" borderId="25" xfId="0" applyFont="1" applyFill="1" applyBorder="1" applyAlignment="1" applyProtection="1">
      <protection locked="0"/>
    </xf>
    <xf numFmtId="0" fontId="14" fillId="0" borderId="0" xfId="0" applyFont="1" applyAlignment="1"/>
    <xf numFmtId="0" fontId="14" fillId="0" borderId="26" xfId="0" applyFont="1" applyBorder="1" applyAlignment="1"/>
    <xf numFmtId="14" fontId="0" fillId="3" borderId="25" xfId="0" applyNumberFormat="1" applyFill="1" applyBorder="1" applyAlignment="1" applyProtection="1">
      <protection locked="0"/>
    </xf>
    <xf numFmtId="0" fontId="0" fillId="3" borderId="26" xfId="0" applyFill="1" applyBorder="1" applyAlignment="1" applyProtection="1">
      <protection locked="0"/>
    </xf>
    <xf numFmtId="0" fontId="0" fillId="2" borderId="21" xfId="0" applyFill="1" applyBorder="1" applyAlignment="1" applyProtection="1"/>
    <xf numFmtId="14" fontId="15" fillId="3" borderId="25" xfId="0" applyNumberFormat="1" applyFont="1" applyFill="1" applyBorder="1" applyAlignment="1" applyProtection="1">
      <protection locked="0"/>
    </xf>
    <xf numFmtId="0" fontId="15" fillId="3" borderId="26" xfId="0" applyFont="1" applyFill="1" applyBorder="1" applyAlignment="1" applyProtection="1">
      <protection locked="0"/>
    </xf>
    <xf numFmtId="0" fontId="15" fillId="3" borderId="25" xfId="0" applyFont="1" applyFill="1" applyBorder="1" applyAlignment="1" applyProtection="1">
      <protection locked="0"/>
    </xf>
    <xf numFmtId="0" fontId="15" fillId="3" borderId="23" xfId="0" applyFont="1" applyFill="1" applyBorder="1" applyAlignment="1" applyProtection="1">
      <protection locked="0"/>
    </xf>
    <xf numFmtId="0" fontId="15" fillId="3" borderId="24" xfId="0" applyFont="1" applyFill="1" applyBorder="1" applyAlignment="1" applyProtection="1">
      <protection locked="0"/>
    </xf>
    <xf numFmtId="0" fontId="0" fillId="3" borderId="23" xfId="0" applyFill="1" applyBorder="1" applyAlignment="1" applyProtection="1">
      <protection locked="0"/>
    </xf>
    <xf numFmtId="0" fontId="0" fillId="0" borderId="27" xfId="0" applyBorder="1" applyAlignment="1"/>
    <xf numFmtId="0" fontId="0" fillId="0" borderId="24" xfId="0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47625</xdr:rowOff>
    </xdr:from>
    <xdr:to>
      <xdr:col>1</xdr:col>
      <xdr:colOff>2076450</xdr:colOff>
      <xdr:row>7</xdr:row>
      <xdr:rowOff>9525</xdr:rowOff>
    </xdr:to>
    <xdr:pic>
      <xdr:nvPicPr>
        <xdr:cNvPr id="1026" name="Picture 2" descr="Logo am gaertchen bioLAB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7200" y="47625"/>
          <a:ext cx="1971675" cy="11906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1304925</xdr:colOff>
      <xdr:row>64</xdr:row>
      <xdr:rowOff>85725</xdr:rowOff>
    </xdr:from>
    <xdr:to>
      <xdr:col>8</xdr:col>
      <xdr:colOff>1809750</xdr:colOff>
      <xdr:row>66</xdr:row>
      <xdr:rowOff>114300</xdr:rowOff>
    </xdr:to>
    <xdr:pic>
      <xdr:nvPicPr>
        <xdr:cNvPr id="1027" name="Picture 3" descr="forum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039350" y="14011275"/>
          <a:ext cx="504825" cy="3524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342901</xdr:colOff>
      <xdr:row>28</xdr:row>
      <xdr:rowOff>116159</xdr:rowOff>
    </xdr:from>
    <xdr:to>
      <xdr:col>2</xdr:col>
      <xdr:colOff>952501</xdr:colOff>
      <xdr:row>30</xdr:row>
      <xdr:rowOff>215590</xdr:rowOff>
    </xdr:to>
    <xdr:pic>
      <xdr:nvPicPr>
        <xdr:cNvPr id="1072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038601" y="6564584"/>
          <a:ext cx="609600" cy="594731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>
    <xdr:from>
      <xdr:col>2</xdr:col>
      <xdr:colOff>726017</xdr:colOff>
      <xdr:row>22</xdr:row>
      <xdr:rowOff>0</xdr:rowOff>
    </xdr:from>
    <xdr:to>
      <xdr:col>2</xdr:col>
      <xdr:colOff>1238250</xdr:colOff>
      <xdr:row>23</xdr:row>
      <xdr:rowOff>171450</xdr:rowOff>
    </xdr:to>
    <xdr:pic>
      <xdr:nvPicPr>
        <xdr:cNvPr id="5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21717" y="4962525"/>
          <a:ext cx="512233" cy="419100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70"/>
  <sheetViews>
    <sheetView tabSelected="1" workbookViewId="0">
      <selection activeCell="F27" sqref="F27"/>
    </sheetView>
  </sheetViews>
  <sheetFormatPr baseColWidth="10" defaultRowHeight="12.75"/>
  <cols>
    <col min="1" max="1" width="5.28515625" customWidth="1"/>
    <col min="2" max="2" width="50.140625" customWidth="1"/>
    <col min="3" max="3" width="20.28515625" bestFit="1" customWidth="1"/>
    <col min="4" max="4" width="6.140625" customWidth="1"/>
    <col min="5" max="5" width="7.5703125" customWidth="1"/>
    <col min="6" max="6" width="11.85546875" customWidth="1"/>
    <col min="7" max="7" width="8.28515625" customWidth="1"/>
    <col min="8" max="8" width="21.42578125" customWidth="1"/>
    <col min="9" max="9" width="27.85546875" customWidth="1"/>
    <col min="10" max="10" width="21.28515625" bestFit="1" customWidth="1"/>
  </cols>
  <sheetData>
    <row r="2" spans="2:9" ht="15.75">
      <c r="B2" s="109" t="s">
        <v>13</v>
      </c>
      <c r="C2" s="109"/>
      <c r="D2" s="85"/>
      <c r="E2" s="85"/>
      <c r="F2" s="85"/>
      <c r="G2" s="85"/>
      <c r="H2" s="85"/>
      <c r="I2" s="85"/>
    </row>
    <row r="3" spans="2:9" ht="15.75">
      <c r="B3" s="109" t="s">
        <v>1</v>
      </c>
      <c r="C3" s="109"/>
      <c r="D3" s="85"/>
      <c r="E3" s="85"/>
      <c r="F3" s="85"/>
      <c r="G3" s="85"/>
      <c r="H3" s="85"/>
      <c r="I3" s="85"/>
    </row>
    <row r="5" spans="2:9">
      <c r="B5" s="110" t="s">
        <v>0</v>
      </c>
      <c r="C5" s="110"/>
      <c r="D5" s="111"/>
      <c r="E5" s="111"/>
      <c r="F5" s="111"/>
      <c r="G5" s="111"/>
      <c r="H5" s="111"/>
      <c r="I5" s="111"/>
    </row>
    <row r="6" spans="2:9">
      <c r="B6" s="111"/>
      <c r="C6" s="111"/>
      <c r="D6" s="111"/>
      <c r="E6" s="111"/>
      <c r="F6" s="111"/>
      <c r="G6" s="111"/>
      <c r="H6" s="111"/>
      <c r="I6" s="111"/>
    </row>
    <row r="7" spans="2:9" ht="14.25">
      <c r="B7" s="18"/>
      <c r="C7" s="115" t="s">
        <v>68</v>
      </c>
      <c r="D7" s="115"/>
      <c r="E7" s="115"/>
      <c r="F7" s="115"/>
      <c r="G7" s="114"/>
      <c r="H7" s="114"/>
      <c r="I7" s="114"/>
    </row>
    <row r="8" spans="2:9" ht="15" thickBot="1">
      <c r="G8" s="114"/>
      <c r="H8" s="114"/>
      <c r="I8" s="114"/>
    </row>
    <row r="9" spans="2:9" ht="15.75" thickBot="1">
      <c r="B9" s="116" t="s">
        <v>5</v>
      </c>
      <c r="C9" s="117"/>
      <c r="D9" s="118"/>
      <c r="E9" s="118"/>
      <c r="F9" s="118"/>
      <c r="G9" s="118"/>
      <c r="H9" s="119"/>
      <c r="I9" s="120"/>
    </row>
    <row r="10" spans="2:9">
      <c r="B10" s="95" t="s">
        <v>6</v>
      </c>
      <c r="C10" s="113"/>
      <c r="D10" s="113"/>
      <c r="E10" s="113"/>
      <c r="F10" s="113"/>
      <c r="G10" s="96"/>
      <c r="H10" s="95" t="s">
        <v>7</v>
      </c>
      <c r="I10" s="112"/>
    </row>
    <row r="11" spans="2:9" ht="23.25" customHeight="1" thickBot="1">
      <c r="B11" s="126"/>
      <c r="C11" s="127"/>
      <c r="D11" s="127"/>
      <c r="E11" s="127"/>
      <c r="F11" s="127"/>
      <c r="G11" s="128"/>
      <c r="H11" s="129"/>
      <c r="I11" s="130"/>
    </row>
    <row r="12" spans="2:9">
      <c r="B12" s="126"/>
      <c r="C12" s="127"/>
      <c r="D12" s="127"/>
      <c r="E12" s="127"/>
      <c r="F12" s="127"/>
      <c r="G12" s="128"/>
      <c r="H12" s="131" t="s">
        <v>9</v>
      </c>
      <c r="I12" s="112"/>
    </row>
    <row r="13" spans="2:9" ht="13.5" thickBot="1">
      <c r="B13" s="137"/>
      <c r="C13" s="138"/>
      <c r="D13" s="138"/>
      <c r="E13" s="138"/>
      <c r="F13" s="138"/>
      <c r="G13" s="139"/>
      <c r="H13" s="132"/>
      <c r="I13" s="133"/>
    </row>
    <row r="14" spans="2:9" ht="20.25" customHeight="1" thickBot="1">
      <c r="B14" s="8" t="s">
        <v>14</v>
      </c>
      <c r="C14" s="123"/>
      <c r="D14" s="124"/>
      <c r="E14" s="124"/>
      <c r="F14" s="124"/>
      <c r="G14" s="125"/>
      <c r="H14" s="134"/>
      <c r="I14" s="133"/>
    </row>
    <row r="15" spans="2:9" ht="18.75" customHeight="1" thickBot="1">
      <c r="B15" s="8" t="s">
        <v>8</v>
      </c>
      <c r="C15" s="123"/>
      <c r="D15" s="124"/>
      <c r="E15" s="124"/>
      <c r="F15" s="124"/>
      <c r="G15" s="125"/>
      <c r="H15" s="135"/>
      <c r="I15" s="136"/>
    </row>
    <row r="16" spans="2:9" ht="13.5" thickBot="1">
      <c r="B16" s="6"/>
      <c r="C16" s="6"/>
      <c r="D16" s="6"/>
      <c r="E16" s="7"/>
      <c r="F16" s="7"/>
      <c r="G16" s="7"/>
      <c r="H16" s="7"/>
      <c r="I16" s="5"/>
    </row>
    <row r="17" spans="2:9" ht="13.5" thickBot="1">
      <c r="B17" s="86" t="s">
        <v>26</v>
      </c>
      <c r="C17" s="87"/>
      <c r="D17" s="88"/>
      <c r="E17" s="88"/>
      <c r="F17" s="88"/>
      <c r="G17" s="88"/>
      <c r="H17" s="88"/>
      <c r="I17" s="89"/>
    </row>
    <row r="18" spans="2:9" ht="13.5" thickBot="1">
      <c r="B18" s="6"/>
      <c r="C18" s="6"/>
      <c r="D18" s="6"/>
      <c r="E18" s="7"/>
      <c r="F18" s="7"/>
      <c r="G18" s="7"/>
      <c r="H18" s="7"/>
      <c r="I18" s="5"/>
    </row>
    <row r="19" spans="2:9" ht="20.25" customHeight="1" thickBot="1">
      <c r="B19" s="121" t="s">
        <v>15</v>
      </c>
      <c r="C19" s="102" t="s">
        <v>28</v>
      </c>
      <c r="D19" s="107" t="s">
        <v>24</v>
      </c>
      <c r="E19" s="93" t="s">
        <v>16</v>
      </c>
      <c r="F19" s="93" t="s">
        <v>17</v>
      </c>
      <c r="G19" s="93" t="s">
        <v>18</v>
      </c>
      <c r="H19" s="1" t="s">
        <v>3</v>
      </c>
      <c r="I19" s="1" t="s">
        <v>4</v>
      </c>
    </row>
    <row r="20" spans="2:9" ht="62.25" customHeight="1" thickBot="1">
      <c r="B20" s="122"/>
      <c r="C20" s="103"/>
      <c r="D20" s="108"/>
      <c r="E20" s="94"/>
      <c r="F20" s="94"/>
      <c r="G20" s="94"/>
      <c r="H20" s="58" t="s">
        <v>2</v>
      </c>
      <c r="I20" s="58" t="s">
        <v>19</v>
      </c>
    </row>
    <row r="21" spans="2:9" s="9" customFormat="1" ht="20.100000000000001" customHeight="1">
      <c r="B21" s="69" t="s">
        <v>61</v>
      </c>
      <c r="C21" s="67"/>
      <c r="D21" s="67"/>
      <c r="E21" s="67"/>
      <c r="F21" s="67"/>
      <c r="G21" s="67"/>
      <c r="H21" s="67"/>
      <c r="I21" s="68"/>
    </row>
    <row r="22" spans="2:9" s="9" customFormat="1" ht="20.100000000000001" customHeight="1">
      <c r="B22" s="64"/>
      <c r="C22" s="65"/>
      <c r="D22" s="65"/>
      <c r="E22" s="65"/>
      <c r="F22" s="65"/>
      <c r="G22" s="65"/>
      <c r="H22" s="65"/>
      <c r="I22" s="66"/>
    </row>
    <row r="23" spans="2:9" s="9" customFormat="1" ht="20.100000000000001" customHeight="1">
      <c r="B23" s="72" t="s">
        <v>69</v>
      </c>
      <c r="C23" s="65"/>
      <c r="D23" s="80" t="s">
        <v>21</v>
      </c>
      <c r="E23" s="70">
        <v>3</v>
      </c>
      <c r="F23" s="81"/>
      <c r="G23" s="80" t="s">
        <v>23</v>
      </c>
      <c r="H23" s="71">
        <v>3.5</v>
      </c>
      <c r="I23" s="39">
        <f>F23*H23</f>
        <v>0</v>
      </c>
    </row>
    <row r="24" spans="2:9" s="9" customFormat="1" ht="20.100000000000001" customHeight="1">
      <c r="B24" s="72" t="s">
        <v>67</v>
      </c>
      <c r="C24" s="65"/>
      <c r="D24" s="70" t="s">
        <v>21</v>
      </c>
      <c r="E24" s="70">
        <v>3</v>
      </c>
      <c r="F24" s="73"/>
      <c r="G24" s="70" t="s">
        <v>23</v>
      </c>
      <c r="H24" s="71">
        <v>3.5</v>
      </c>
      <c r="I24" s="39">
        <f>F24*H24</f>
        <v>0</v>
      </c>
    </row>
    <row r="25" spans="2:9" s="9" customFormat="1" ht="20.100000000000001" customHeight="1">
      <c r="B25" s="64" t="s">
        <v>62</v>
      </c>
      <c r="C25" s="65"/>
      <c r="D25" s="70" t="s">
        <v>21</v>
      </c>
      <c r="E25" s="70">
        <v>3</v>
      </c>
      <c r="F25" s="73"/>
      <c r="G25" s="70" t="s">
        <v>23</v>
      </c>
      <c r="H25" s="71">
        <v>3.7</v>
      </c>
      <c r="I25" s="39">
        <f>F25*H25</f>
        <v>0</v>
      </c>
    </row>
    <row r="26" spans="2:9" s="9" customFormat="1" ht="20.100000000000001" customHeight="1">
      <c r="B26" s="72" t="s">
        <v>65</v>
      </c>
      <c r="C26" s="65"/>
      <c r="D26" s="70" t="s">
        <v>21</v>
      </c>
      <c r="E26" s="70">
        <v>3</v>
      </c>
      <c r="F26" s="73"/>
      <c r="G26" s="70" t="s">
        <v>23</v>
      </c>
      <c r="H26" s="71">
        <v>3.5</v>
      </c>
      <c r="I26" s="39">
        <f>F26*H26</f>
        <v>0</v>
      </c>
    </row>
    <row r="27" spans="2:9" s="9" customFormat="1" ht="20.100000000000001" customHeight="1">
      <c r="B27" s="60"/>
      <c r="C27" s="61"/>
      <c r="D27" s="62"/>
      <c r="E27" s="62"/>
      <c r="F27" s="74"/>
      <c r="G27" s="62"/>
      <c r="H27" s="63"/>
      <c r="I27" s="39"/>
    </row>
    <row r="28" spans="2:9" s="9" customFormat="1" ht="20.100000000000001" customHeight="1">
      <c r="B28" s="23" t="s">
        <v>27</v>
      </c>
      <c r="C28" s="59"/>
      <c r="D28" s="20"/>
      <c r="E28" s="20"/>
      <c r="F28" s="75"/>
      <c r="G28" s="20"/>
      <c r="H28" s="21"/>
      <c r="I28" s="49"/>
    </row>
    <row r="29" spans="2:9" s="9" customFormat="1" ht="20.100000000000001" customHeight="1">
      <c r="B29" s="60"/>
      <c r="C29" s="61"/>
      <c r="D29" s="62"/>
      <c r="E29" s="62"/>
      <c r="F29" s="74"/>
      <c r="G29" s="62"/>
      <c r="H29" s="63"/>
      <c r="I29" s="39"/>
    </row>
    <row r="30" spans="2:9" s="9" customFormat="1" ht="20.100000000000001" customHeight="1">
      <c r="B30" s="52" t="s">
        <v>66</v>
      </c>
      <c r="C30" s="29"/>
      <c r="D30" s="53" t="s">
        <v>21</v>
      </c>
      <c r="E30" s="53">
        <v>3</v>
      </c>
      <c r="F30" s="76"/>
      <c r="G30" s="53" t="s">
        <v>36</v>
      </c>
      <c r="H30" s="54">
        <v>5.5</v>
      </c>
      <c r="I30" s="39">
        <f t="shared" ref="I30:I39" si="0">F30*H30</f>
        <v>0</v>
      </c>
    </row>
    <row r="31" spans="2:9" s="9" customFormat="1" ht="20.100000000000001" customHeight="1">
      <c r="B31" s="52" t="s">
        <v>64</v>
      </c>
      <c r="C31" s="29"/>
      <c r="D31" s="53" t="s">
        <v>21</v>
      </c>
      <c r="E31" s="53">
        <v>3</v>
      </c>
      <c r="F31" s="76"/>
      <c r="G31" s="53" t="s">
        <v>36</v>
      </c>
      <c r="H31" s="54">
        <v>17.5</v>
      </c>
      <c r="I31" s="39">
        <f t="shared" si="0"/>
        <v>0</v>
      </c>
    </row>
    <row r="32" spans="2:9" s="9" customFormat="1" ht="20.100000000000001" customHeight="1">
      <c r="B32" s="52" t="s">
        <v>63</v>
      </c>
      <c r="C32" s="29"/>
      <c r="D32" s="53" t="s">
        <v>21</v>
      </c>
      <c r="E32" s="53">
        <v>3</v>
      </c>
      <c r="F32" s="76"/>
      <c r="G32" s="53" t="s">
        <v>23</v>
      </c>
      <c r="H32" s="54">
        <v>2.2999999999999998</v>
      </c>
      <c r="I32" s="39">
        <f t="shared" si="0"/>
        <v>0</v>
      </c>
    </row>
    <row r="33" spans="2:9" s="9" customFormat="1" ht="20.100000000000001" customHeight="1">
      <c r="B33" s="52" t="s">
        <v>52</v>
      </c>
      <c r="C33" s="29"/>
      <c r="D33" s="53" t="s">
        <v>21</v>
      </c>
      <c r="E33" s="53">
        <v>3</v>
      </c>
      <c r="F33" s="76"/>
      <c r="G33" s="53" t="s">
        <v>53</v>
      </c>
      <c r="H33" s="54">
        <v>3</v>
      </c>
      <c r="I33" s="39">
        <f t="shared" si="0"/>
        <v>0</v>
      </c>
    </row>
    <row r="34" spans="2:9" s="9" customFormat="1" ht="20.100000000000001" customHeight="1">
      <c r="B34" s="52" t="s">
        <v>58</v>
      </c>
      <c r="C34" s="29"/>
      <c r="D34" s="53" t="s">
        <v>21</v>
      </c>
      <c r="E34" s="53">
        <v>3</v>
      </c>
      <c r="F34" s="76"/>
      <c r="G34" s="53" t="s">
        <v>23</v>
      </c>
      <c r="H34" s="54">
        <v>1.5</v>
      </c>
      <c r="I34" s="39">
        <f t="shared" si="0"/>
        <v>0</v>
      </c>
    </row>
    <row r="35" spans="2:9" s="9" customFormat="1" ht="20.100000000000001" customHeight="1">
      <c r="B35" s="34" t="s">
        <v>54</v>
      </c>
      <c r="C35" s="30"/>
      <c r="D35" s="36" t="s">
        <v>21</v>
      </c>
      <c r="E35" s="36">
        <v>3</v>
      </c>
      <c r="F35" s="77"/>
      <c r="G35" s="36" t="s">
        <v>36</v>
      </c>
      <c r="H35" s="37">
        <v>2</v>
      </c>
      <c r="I35" s="39">
        <f t="shared" si="0"/>
        <v>0</v>
      </c>
    </row>
    <row r="36" spans="2:9" s="9" customFormat="1" ht="20.100000000000001" customHeight="1">
      <c r="B36" s="34" t="s">
        <v>48</v>
      </c>
      <c r="C36" s="30"/>
      <c r="D36" s="36" t="s">
        <v>21</v>
      </c>
      <c r="E36" s="36">
        <v>3</v>
      </c>
      <c r="F36" s="77"/>
      <c r="G36" s="36" t="s">
        <v>36</v>
      </c>
      <c r="H36" s="37">
        <v>2.5</v>
      </c>
      <c r="I36" s="39">
        <f t="shared" si="0"/>
        <v>0</v>
      </c>
    </row>
    <row r="37" spans="2:9" s="9" customFormat="1" ht="20.100000000000001" customHeight="1">
      <c r="B37" s="34" t="s">
        <v>50</v>
      </c>
      <c r="C37" s="30"/>
      <c r="D37" s="36" t="s">
        <v>21</v>
      </c>
      <c r="E37" s="36">
        <v>3</v>
      </c>
      <c r="F37" s="77"/>
      <c r="G37" s="36" t="s">
        <v>36</v>
      </c>
      <c r="H37" s="37">
        <v>2.5</v>
      </c>
      <c r="I37" s="39">
        <f t="shared" si="0"/>
        <v>0</v>
      </c>
    </row>
    <row r="38" spans="2:9" s="9" customFormat="1" ht="20.100000000000001" customHeight="1">
      <c r="B38" s="34" t="s">
        <v>49</v>
      </c>
      <c r="C38" s="30"/>
      <c r="D38" s="36" t="s">
        <v>37</v>
      </c>
      <c r="E38" s="36">
        <v>3</v>
      </c>
      <c r="F38" s="77"/>
      <c r="G38" s="36" t="s">
        <v>36</v>
      </c>
      <c r="H38" s="37">
        <v>4.5</v>
      </c>
      <c r="I38" s="39">
        <f t="shared" si="0"/>
        <v>0</v>
      </c>
    </row>
    <row r="39" spans="2:9" s="9" customFormat="1" ht="20.100000000000001" customHeight="1">
      <c r="B39" s="34" t="s">
        <v>45</v>
      </c>
      <c r="C39" s="30"/>
      <c r="D39" s="36" t="s">
        <v>21</v>
      </c>
      <c r="E39" s="36">
        <v>3</v>
      </c>
      <c r="F39" s="77"/>
      <c r="G39" s="36" t="s">
        <v>36</v>
      </c>
      <c r="H39" s="37">
        <v>15</v>
      </c>
      <c r="I39" s="39">
        <f t="shared" si="0"/>
        <v>0</v>
      </c>
    </row>
    <row r="40" spans="2:9" s="9" customFormat="1" ht="20.100000000000001" customHeight="1">
      <c r="B40" s="34" t="s">
        <v>43</v>
      </c>
      <c r="C40" s="30"/>
      <c r="D40" s="36" t="s">
        <v>21</v>
      </c>
      <c r="E40" s="36">
        <v>3</v>
      </c>
      <c r="F40" s="77"/>
      <c r="G40" s="36" t="s">
        <v>39</v>
      </c>
      <c r="H40" s="37">
        <v>2</v>
      </c>
      <c r="I40" s="39">
        <f>F40*H40</f>
        <v>0</v>
      </c>
    </row>
    <row r="41" spans="2:9" s="9" customFormat="1" ht="20.100000000000001" customHeight="1">
      <c r="B41" s="34" t="s">
        <v>40</v>
      </c>
      <c r="C41" s="30"/>
      <c r="D41" s="36" t="s">
        <v>21</v>
      </c>
      <c r="E41" s="36">
        <v>3</v>
      </c>
      <c r="F41" s="77"/>
      <c r="G41" s="36" t="s">
        <v>39</v>
      </c>
      <c r="H41" s="37">
        <v>4.7</v>
      </c>
      <c r="I41" s="39">
        <f>F41*H41</f>
        <v>0</v>
      </c>
    </row>
    <row r="42" spans="2:9" s="9" customFormat="1" ht="20.100000000000001" customHeight="1">
      <c r="B42" s="34" t="s">
        <v>41</v>
      </c>
      <c r="C42" s="51" t="s">
        <v>46</v>
      </c>
      <c r="D42" s="36" t="s">
        <v>21</v>
      </c>
      <c r="E42" s="36">
        <v>3</v>
      </c>
      <c r="F42" s="77"/>
      <c r="G42" s="36" t="s">
        <v>36</v>
      </c>
      <c r="H42" s="37">
        <v>2.2000000000000002</v>
      </c>
      <c r="I42" s="39">
        <f>F42*H42</f>
        <v>0</v>
      </c>
    </row>
    <row r="43" spans="2:9" s="9" customFormat="1" ht="20.100000000000001" customHeight="1">
      <c r="B43" s="34" t="s">
        <v>38</v>
      </c>
      <c r="C43" s="30"/>
      <c r="D43" s="36"/>
      <c r="E43" s="36"/>
      <c r="F43" s="77"/>
      <c r="G43" s="36"/>
      <c r="H43" s="37"/>
      <c r="I43" s="39"/>
    </row>
    <row r="44" spans="2:9" s="9" customFormat="1" ht="20.100000000000001" customHeight="1">
      <c r="B44" s="34"/>
      <c r="C44" s="30" t="s">
        <v>57</v>
      </c>
      <c r="D44" s="36" t="s">
        <v>21</v>
      </c>
      <c r="E44" s="36">
        <v>3</v>
      </c>
      <c r="F44" s="77"/>
      <c r="G44" s="36" t="s">
        <v>39</v>
      </c>
      <c r="H44" s="37">
        <v>1.68</v>
      </c>
      <c r="I44" s="39">
        <f>F44*H44</f>
        <v>0</v>
      </c>
    </row>
    <row r="45" spans="2:9" s="9" customFormat="1" ht="27.75" customHeight="1">
      <c r="B45" s="34"/>
      <c r="C45" s="44" t="s">
        <v>47</v>
      </c>
      <c r="D45" s="36" t="s">
        <v>37</v>
      </c>
      <c r="E45" s="36">
        <v>3</v>
      </c>
      <c r="F45" s="77"/>
      <c r="G45" s="36" t="s">
        <v>36</v>
      </c>
      <c r="H45" s="37">
        <v>2.2000000000000002</v>
      </c>
      <c r="I45" s="39">
        <f>F45*H45</f>
        <v>0</v>
      </c>
    </row>
    <row r="46" spans="2:9" s="9" customFormat="1" ht="20.100000000000001" customHeight="1">
      <c r="B46" s="40" t="s">
        <v>44</v>
      </c>
      <c r="C46" s="43"/>
      <c r="D46" s="42" t="s">
        <v>37</v>
      </c>
      <c r="E46" s="42">
        <v>3</v>
      </c>
      <c r="F46" s="77"/>
      <c r="G46" s="36" t="s">
        <v>36</v>
      </c>
      <c r="H46" s="37">
        <v>2</v>
      </c>
      <c r="I46" s="39">
        <f>F46*H46</f>
        <v>0</v>
      </c>
    </row>
    <row r="47" spans="2:9" s="9" customFormat="1" ht="20.100000000000001" customHeight="1">
      <c r="B47" s="40" t="s">
        <v>42</v>
      </c>
      <c r="C47" s="41"/>
      <c r="D47" s="42" t="s">
        <v>37</v>
      </c>
      <c r="E47" s="42">
        <v>3</v>
      </c>
      <c r="F47" s="78"/>
      <c r="G47" s="36" t="s">
        <v>39</v>
      </c>
      <c r="H47" s="37">
        <v>3.6</v>
      </c>
      <c r="I47" s="39">
        <f>F47*H47</f>
        <v>0</v>
      </c>
    </row>
    <row r="48" spans="2:9" s="9" customFormat="1" ht="20.100000000000001" customHeight="1">
      <c r="B48" s="40"/>
      <c r="C48" s="41"/>
      <c r="D48" s="42"/>
      <c r="E48" s="42"/>
      <c r="F48" s="78"/>
      <c r="G48" s="42"/>
      <c r="H48" s="50"/>
      <c r="I48" s="39"/>
    </row>
    <row r="49" spans="2:11" s="9" customFormat="1" ht="20.100000000000001" customHeight="1">
      <c r="B49" s="45" t="s">
        <v>51</v>
      </c>
      <c r="C49" s="46"/>
      <c r="D49" s="47"/>
      <c r="E49" s="47"/>
      <c r="F49" s="79"/>
      <c r="G49" s="47"/>
      <c r="H49" s="48"/>
      <c r="I49" s="49"/>
    </row>
    <row r="50" spans="2:11" s="9" customFormat="1" ht="20.100000000000001" customHeight="1">
      <c r="B50" s="28"/>
      <c r="C50" s="55"/>
      <c r="D50" s="56"/>
      <c r="E50" s="56"/>
      <c r="F50" s="76"/>
      <c r="G50" s="56"/>
      <c r="H50" s="57"/>
      <c r="I50" s="39"/>
    </row>
    <row r="51" spans="2:11" s="9" customFormat="1" ht="20.100000000000001" customHeight="1">
      <c r="B51" s="40" t="s">
        <v>59</v>
      </c>
      <c r="C51" s="41"/>
      <c r="D51" s="42" t="s">
        <v>60</v>
      </c>
      <c r="E51" s="42">
        <v>3</v>
      </c>
      <c r="F51" s="78"/>
      <c r="G51" s="42" t="s">
        <v>23</v>
      </c>
      <c r="H51" s="50">
        <v>2.95</v>
      </c>
      <c r="I51" s="39">
        <f>F51*H51</f>
        <v>0</v>
      </c>
    </row>
    <row r="52" spans="2:11" s="9" customFormat="1" ht="20.100000000000001" customHeight="1" thickBot="1">
      <c r="B52" s="24"/>
      <c r="C52" s="25"/>
      <c r="D52" s="26"/>
      <c r="E52" s="26"/>
      <c r="F52" s="78"/>
      <c r="G52" s="26"/>
      <c r="H52" s="27"/>
      <c r="I52" s="39"/>
    </row>
    <row r="53" spans="2:11" s="9" customFormat="1" ht="20.100000000000001" customHeight="1" thickBot="1">
      <c r="B53" s="23" t="s">
        <v>35</v>
      </c>
      <c r="C53" s="19"/>
      <c r="D53" s="20"/>
      <c r="E53" s="20"/>
      <c r="F53" s="75"/>
      <c r="G53" s="20"/>
      <c r="H53" s="21"/>
      <c r="I53" s="22"/>
    </row>
    <row r="54" spans="2:11" s="9" customFormat="1" ht="20.100000000000001" customHeight="1" thickBot="1">
      <c r="B54" s="16"/>
      <c r="C54" s="15"/>
      <c r="D54" s="13"/>
      <c r="E54" s="13"/>
      <c r="F54" s="77"/>
      <c r="G54" s="13"/>
      <c r="H54" s="14"/>
      <c r="I54" s="12"/>
    </row>
    <row r="55" spans="2:11" s="9" customFormat="1" ht="20.100000000000001" customHeight="1" thickBot="1">
      <c r="B55" s="34" t="s">
        <v>30</v>
      </c>
      <c r="C55" s="35"/>
      <c r="D55" s="36" t="s">
        <v>21</v>
      </c>
      <c r="E55" s="36">
        <v>3</v>
      </c>
      <c r="F55" s="77"/>
      <c r="G55" s="36" t="s">
        <v>23</v>
      </c>
      <c r="H55" s="37">
        <v>4.75</v>
      </c>
      <c r="I55" s="38">
        <f>F55*H55</f>
        <v>0</v>
      </c>
    </row>
    <row r="56" spans="2:11" s="9" customFormat="1" ht="20.100000000000001" customHeight="1" thickBot="1">
      <c r="B56" s="31"/>
      <c r="C56" s="32"/>
      <c r="D56" s="33"/>
      <c r="E56" s="33"/>
      <c r="F56" s="77"/>
      <c r="G56" s="13"/>
      <c r="H56" s="14"/>
      <c r="I56" s="12"/>
    </row>
    <row r="57" spans="2:11" ht="16.5" thickBot="1">
      <c r="B57" s="2"/>
      <c r="C57" s="2"/>
      <c r="D57" s="2"/>
      <c r="E57" s="2"/>
      <c r="F57" s="104" t="s">
        <v>20</v>
      </c>
      <c r="G57" s="105"/>
      <c r="H57" s="106"/>
      <c r="I57" s="17">
        <f>SUM(I23:I56)</f>
        <v>0</v>
      </c>
    </row>
    <row r="58" spans="2:11" ht="16.5" thickBot="1">
      <c r="B58" s="100" t="s">
        <v>32</v>
      </c>
      <c r="C58" s="100"/>
      <c r="D58" s="101"/>
      <c r="E58" s="101"/>
      <c r="F58" s="101"/>
      <c r="G58" s="101"/>
    </row>
    <row r="59" spans="2:11">
      <c r="H59" s="95" t="s">
        <v>10</v>
      </c>
      <c r="I59" s="96"/>
    </row>
    <row r="60" spans="2:11" ht="13.5" thickBot="1">
      <c r="H60" s="97"/>
      <c r="I60" s="98"/>
    </row>
    <row r="61" spans="2:11" ht="13.5" thickBot="1">
      <c r="J61" s="4"/>
      <c r="K61" s="2"/>
    </row>
    <row r="62" spans="2:11" ht="13.5" thickBot="1">
      <c r="B62" s="90" t="s">
        <v>34</v>
      </c>
      <c r="C62" s="91"/>
      <c r="D62" s="91"/>
      <c r="E62" s="91"/>
      <c r="F62" s="91"/>
      <c r="G62" s="91"/>
      <c r="H62" s="91"/>
      <c r="I62" s="92"/>
      <c r="J62" s="4"/>
      <c r="K62" s="2"/>
    </row>
    <row r="63" spans="2:11" ht="13.5" thickBot="1">
      <c r="B63" s="90" t="s">
        <v>22</v>
      </c>
      <c r="C63" s="91"/>
      <c r="D63" s="91"/>
      <c r="E63" s="91"/>
      <c r="F63" s="91"/>
      <c r="G63" s="91"/>
      <c r="H63" s="91"/>
      <c r="I63" s="92"/>
      <c r="J63" s="4"/>
      <c r="K63" s="2"/>
    </row>
    <row r="64" spans="2:11">
      <c r="G64" s="2"/>
      <c r="H64" s="2"/>
      <c r="I64" s="4"/>
      <c r="J64" s="3"/>
      <c r="K64" s="3"/>
    </row>
    <row r="65" spans="2:9">
      <c r="C65" s="99" t="s">
        <v>29</v>
      </c>
      <c r="D65" s="85"/>
      <c r="E65" s="85"/>
      <c r="F65" s="85"/>
      <c r="G65" s="85"/>
      <c r="H65" s="2"/>
      <c r="I65" s="4"/>
    </row>
    <row r="66" spans="2:9">
      <c r="C66" s="82" t="s">
        <v>25</v>
      </c>
      <c r="D66" s="85"/>
      <c r="E66" s="85"/>
      <c r="F66" s="85"/>
      <c r="G66" s="85"/>
      <c r="H66" s="2"/>
      <c r="I66" s="4"/>
    </row>
    <row r="67" spans="2:9">
      <c r="C67" s="99" t="s">
        <v>11</v>
      </c>
      <c r="D67" s="85"/>
      <c r="E67" s="85"/>
      <c r="F67" s="85"/>
      <c r="G67" s="85"/>
      <c r="H67" s="3"/>
      <c r="I67" s="3"/>
    </row>
    <row r="68" spans="2:9">
      <c r="B68" s="10" t="s">
        <v>33</v>
      </c>
      <c r="C68" s="84" t="s">
        <v>12</v>
      </c>
      <c r="D68" s="85"/>
      <c r="E68" s="85"/>
      <c r="F68" s="85"/>
      <c r="G68" s="85"/>
      <c r="I68" s="11" t="s">
        <v>31</v>
      </c>
    </row>
    <row r="69" spans="2:9">
      <c r="C69" s="82" t="s">
        <v>55</v>
      </c>
      <c r="D69" s="82"/>
      <c r="E69" s="82"/>
      <c r="F69" s="82"/>
      <c r="G69" s="83"/>
    </row>
    <row r="70" spans="2:9">
      <c r="C70" s="82" t="s">
        <v>56</v>
      </c>
      <c r="D70" s="82"/>
      <c r="E70" s="82"/>
      <c r="F70" s="82"/>
      <c r="G70" s="83"/>
    </row>
  </sheetData>
  <sheetProtection password="CB99" sheet="1" objects="1" scenarios="1"/>
  <mergeCells count="34">
    <mergeCell ref="E19:E20"/>
    <mergeCell ref="B9:I9"/>
    <mergeCell ref="B19:B20"/>
    <mergeCell ref="C15:G15"/>
    <mergeCell ref="B11:G12"/>
    <mergeCell ref="H11:I11"/>
    <mergeCell ref="H12:I12"/>
    <mergeCell ref="C14:G14"/>
    <mergeCell ref="H13:I15"/>
    <mergeCell ref="B13:G13"/>
    <mergeCell ref="B2:I2"/>
    <mergeCell ref="B3:I3"/>
    <mergeCell ref="B5:I6"/>
    <mergeCell ref="H10:I10"/>
    <mergeCell ref="B10:G10"/>
    <mergeCell ref="G8:I8"/>
    <mergeCell ref="C7:F7"/>
    <mergeCell ref="G7:I7"/>
    <mergeCell ref="C69:G69"/>
    <mergeCell ref="C70:G70"/>
    <mergeCell ref="C68:G68"/>
    <mergeCell ref="B17:I17"/>
    <mergeCell ref="B62:I62"/>
    <mergeCell ref="B63:I63"/>
    <mergeCell ref="F19:F20"/>
    <mergeCell ref="G19:G20"/>
    <mergeCell ref="H59:I60"/>
    <mergeCell ref="C67:G67"/>
    <mergeCell ref="B58:G58"/>
    <mergeCell ref="C65:G65"/>
    <mergeCell ref="C19:C20"/>
    <mergeCell ref="C66:G66"/>
    <mergeCell ref="F57:H57"/>
    <mergeCell ref="D19:D20"/>
  </mergeCells>
  <phoneticPr fontId="8" type="noConversion"/>
  <printOptions horizontalCentered="1" verticalCentered="1"/>
  <pageMargins left="0" right="0" top="0" bottom="0" header="0.27559055118110237" footer="0.31496062992125984"/>
  <pageSetup paperSize="9" scale="6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8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8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nmigy</dc:creator>
  <cp:lastModifiedBy>Nathalie Migy</cp:lastModifiedBy>
  <cp:lastPrinted>2009-11-03T08:30:35Z</cp:lastPrinted>
  <dcterms:created xsi:type="dcterms:W3CDTF">2007-03-12T15:03:38Z</dcterms:created>
  <dcterms:modified xsi:type="dcterms:W3CDTF">2009-11-30T07:32:01Z</dcterms:modified>
</cp:coreProperties>
</file>